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LAN PPEE\KONECNI\2021\Juli 2021\"/>
    </mc:Choice>
  </mc:AlternateContent>
  <bookViews>
    <workbookView xWindow="7215" yWindow="1290" windowWidth="19815" windowHeight="1026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" i="1" l="1"/>
  <c r="E3" i="1" s="1"/>
  <c r="F5" i="1" l="1"/>
  <c r="E5" i="1" s="1"/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D2" i="1"/>
  <c r="C2" i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<sst xmlns="http://schemas.openxmlformats.org/spreadsheetml/2006/main" count="8" uniqueCount="8">
  <si>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</si>
  <si>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</si>
  <si>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</si>
  <si>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</si>
  <si>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</si>
  <si>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</si>
  <si>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КОНЕЧНА ПРОГНОЗА ЗА УЧЕСТВО НА ППЕЕ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</si>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</sst>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2"/>
    <xf numFmtId="164" fontId="0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КОНЕЧ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F2*100</calculatedColumnFormula>
    </tableColumn>
    <tableColumn id="6" name="Учество по MWh" dataDxfId="0">
      <calculatedColumnFormula>C2/D2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263"/>
  <sheetViews>
    <sheetView tabSelected="1" zoomScale="80" zoomScaleNormal="80" workbookViewId="0">
      <selection activeCell="C3" sqref="C3"/>
    </sheetView>
  </sheetViews>
  <sheetFormatPr defaultRowHeight="15" x14ac:dyDescent="0.25"/>
  <cols>
    <col min="1" max="1" width="40.1406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16.7109375" style="3" bestFit="1" customWidth="1"/>
    <col min="7" max="7" width="1.42578125" customWidth="1"/>
  </cols>
  <sheetData>
    <row r="1" spans="1:6" x14ac:dyDescent="0.25">
      <c r="A1" s="12" t="s">
        <v>6</v>
      </c>
      <c r="B1" s="13" t="s">
        <v>7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1344.3295000000001</v>
      </c>
      <c r="D2" s="9">
        <f>SUM(D3:D26)</f>
        <v>16571.421000000002</v>
      </c>
      <c r="E2" s="10"/>
      <c r="F2" s="8"/>
    </row>
    <row r="3" spans="1:6" x14ac:dyDescent="0.25">
      <c r="A3" s="4">
        <v>44379</v>
      </c>
      <c r="B3" s="1">
        <v>1</v>
      </c>
      <c r="C3" s="15">
        <v>56.524900000000002</v>
      </c>
      <c r="D3" s="5">
        <v>632.82599999999991</v>
      </c>
      <c r="E3" s="6">
        <f>F3</f>
        <v>8.8999999999999996E-2</v>
      </c>
      <c r="F3" s="2">
        <f t="shared" ref="F3:F25" si="0">ROUND((C3/D3),3)</f>
        <v>8.8999999999999996E-2</v>
      </c>
    </row>
    <row r="4" spans="1:6" x14ac:dyDescent="0.25">
      <c r="A4" s="4">
        <v>44379</v>
      </c>
      <c r="B4" s="1">
        <v>2</v>
      </c>
      <c r="C4" s="15">
        <v>55.930500000000002</v>
      </c>
      <c r="D4" s="5">
        <v>567.70999999999992</v>
      </c>
      <c r="E4" s="6">
        <f t="shared" ref="E4:E26" si="1">F4</f>
        <v>9.9000000000000005E-2</v>
      </c>
      <c r="F4" s="2">
        <f t="shared" si="0"/>
        <v>9.9000000000000005E-2</v>
      </c>
    </row>
    <row r="5" spans="1:6" x14ac:dyDescent="0.25">
      <c r="A5" s="4">
        <v>44379</v>
      </c>
      <c r="B5" s="1">
        <v>3</v>
      </c>
      <c r="C5" s="15">
        <v>56.432699999999997</v>
      </c>
      <c r="D5" s="5">
        <v>519.25200000000007</v>
      </c>
      <c r="E5" s="6">
        <f t="shared" si="1"/>
        <v>0.109</v>
      </c>
      <c r="F5" s="2">
        <f t="shared" si="0"/>
        <v>0.109</v>
      </c>
    </row>
    <row r="6" spans="1:6" x14ac:dyDescent="0.25">
      <c r="A6" s="4">
        <v>44379</v>
      </c>
      <c r="B6" s="1">
        <v>4</v>
      </c>
      <c r="C6" s="15">
        <v>56.911300000000004</v>
      </c>
      <c r="D6" s="5">
        <v>497.32699999999994</v>
      </c>
      <c r="E6" s="6">
        <f t="shared" si="1"/>
        <v>0.114</v>
      </c>
      <c r="F6" s="2">
        <f t="shared" si="0"/>
        <v>0.114</v>
      </c>
    </row>
    <row r="7" spans="1:6" x14ac:dyDescent="0.25">
      <c r="A7" s="4">
        <v>44379</v>
      </c>
      <c r="B7" s="1">
        <v>5</v>
      </c>
      <c r="C7" s="15">
        <v>54.544899999999998</v>
      </c>
      <c r="D7" s="5">
        <v>493.03699999999998</v>
      </c>
      <c r="E7" s="6">
        <f t="shared" si="1"/>
        <v>0.111</v>
      </c>
      <c r="F7" s="2">
        <f t="shared" si="0"/>
        <v>0.111</v>
      </c>
    </row>
    <row r="8" spans="1:6" x14ac:dyDescent="0.25">
      <c r="A8" s="4">
        <v>44379</v>
      </c>
      <c r="B8" s="1">
        <v>6</v>
      </c>
      <c r="C8" s="15">
        <v>57.548799999999993</v>
      </c>
      <c r="D8" s="5">
        <v>488.88400000000007</v>
      </c>
      <c r="E8" s="6">
        <f t="shared" si="1"/>
        <v>0.11799999999999999</v>
      </c>
      <c r="F8" s="2">
        <f t="shared" si="0"/>
        <v>0.11799999999999999</v>
      </c>
    </row>
    <row r="9" spans="1:6" x14ac:dyDescent="0.25">
      <c r="A9" s="4">
        <v>44379</v>
      </c>
      <c r="B9" s="1">
        <v>7</v>
      </c>
      <c r="C9" s="15">
        <v>55.278599999999997</v>
      </c>
      <c r="D9" s="5">
        <v>531.76099999999997</v>
      </c>
      <c r="E9" s="6">
        <f t="shared" si="1"/>
        <v>0.104</v>
      </c>
      <c r="F9" s="2">
        <f t="shared" si="0"/>
        <v>0.104</v>
      </c>
    </row>
    <row r="10" spans="1:6" x14ac:dyDescent="0.25">
      <c r="A10" s="4">
        <v>44379</v>
      </c>
      <c r="B10" s="1">
        <v>8</v>
      </c>
      <c r="C10" s="15">
        <v>56.736899999999999</v>
      </c>
      <c r="D10" s="5">
        <v>606.74900000000002</v>
      </c>
      <c r="E10" s="6">
        <f t="shared" si="1"/>
        <v>9.4E-2</v>
      </c>
      <c r="F10" s="2">
        <f t="shared" si="0"/>
        <v>9.4E-2</v>
      </c>
    </row>
    <row r="11" spans="1:6" x14ac:dyDescent="0.25">
      <c r="A11" s="4">
        <v>44379</v>
      </c>
      <c r="B11" s="1">
        <v>9</v>
      </c>
      <c r="C11" s="15">
        <v>62.741699999999994</v>
      </c>
      <c r="D11" s="5">
        <v>677.33400000000006</v>
      </c>
      <c r="E11" s="6">
        <f t="shared" si="1"/>
        <v>9.2999999999999999E-2</v>
      </c>
      <c r="F11" s="2">
        <f t="shared" si="0"/>
        <v>9.2999999999999999E-2</v>
      </c>
    </row>
    <row r="12" spans="1:6" x14ac:dyDescent="0.25">
      <c r="A12" s="4">
        <v>44379</v>
      </c>
      <c r="B12" s="1">
        <v>10</v>
      </c>
      <c r="C12" s="15">
        <v>61.318199999999997</v>
      </c>
      <c r="D12" s="5">
        <v>733.93700000000001</v>
      </c>
      <c r="E12" s="6">
        <f t="shared" si="1"/>
        <v>8.4000000000000005E-2</v>
      </c>
      <c r="F12" s="2">
        <f t="shared" si="0"/>
        <v>8.4000000000000005E-2</v>
      </c>
    </row>
    <row r="13" spans="1:6" x14ac:dyDescent="0.25">
      <c r="A13" s="4">
        <v>44379</v>
      </c>
      <c r="B13" s="1">
        <v>11</v>
      </c>
      <c r="C13" s="15">
        <v>62.406799999999997</v>
      </c>
      <c r="D13" s="5">
        <v>767.81200000000001</v>
      </c>
      <c r="E13" s="6">
        <f t="shared" si="1"/>
        <v>8.1000000000000003E-2</v>
      </c>
      <c r="F13" s="2">
        <f t="shared" si="0"/>
        <v>8.1000000000000003E-2</v>
      </c>
    </row>
    <row r="14" spans="1:6" x14ac:dyDescent="0.25">
      <c r="A14" s="4">
        <v>44379</v>
      </c>
      <c r="B14" s="1">
        <v>12</v>
      </c>
      <c r="C14" s="15">
        <v>64.651800000000009</v>
      </c>
      <c r="D14" s="5">
        <v>784.39499999999998</v>
      </c>
      <c r="E14" s="6">
        <f t="shared" si="1"/>
        <v>8.2000000000000003E-2</v>
      </c>
      <c r="F14" s="2">
        <f t="shared" si="0"/>
        <v>8.2000000000000003E-2</v>
      </c>
    </row>
    <row r="15" spans="1:6" x14ac:dyDescent="0.25">
      <c r="A15" s="4">
        <v>44379</v>
      </c>
      <c r="B15" s="1">
        <v>13</v>
      </c>
      <c r="C15" s="15">
        <v>61.851599999999998</v>
      </c>
      <c r="D15" s="5">
        <v>790.65100000000007</v>
      </c>
      <c r="E15" s="6">
        <f t="shared" si="1"/>
        <v>7.8E-2</v>
      </c>
      <c r="F15" s="2">
        <f t="shared" si="0"/>
        <v>7.8E-2</v>
      </c>
    </row>
    <row r="16" spans="1:6" x14ac:dyDescent="0.25">
      <c r="A16" s="4">
        <v>44379</v>
      </c>
      <c r="B16" s="1">
        <v>14</v>
      </c>
      <c r="C16" s="15">
        <v>59.241099999999996</v>
      </c>
      <c r="D16" s="5">
        <v>801.53599999999994</v>
      </c>
      <c r="E16" s="6">
        <f t="shared" si="1"/>
        <v>7.3999999999999996E-2</v>
      </c>
      <c r="F16" s="2">
        <f t="shared" si="0"/>
        <v>7.3999999999999996E-2</v>
      </c>
    </row>
    <row r="17" spans="1:24" x14ac:dyDescent="0.25">
      <c r="A17" s="4">
        <v>44379</v>
      </c>
      <c r="B17" s="1">
        <v>15</v>
      </c>
      <c r="C17" s="15">
        <v>57.559100000000008</v>
      </c>
      <c r="D17" s="5">
        <v>854.36100000000022</v>
      </c>
      <c r="E17" s="6">
        <f t="shared" si="1"/>
        <v>6.7000000000000004E-2</v>
      </c>
      <c r="F17" s="2">
        <f t="shared" si="0"/>
        <v>6.7000000000000004E-2</v>
      </c>
    </row>
    <row r="18" spans="1:24" x14ac:dyDescent="0.25">
      <c r="A18" s="4">
        <v>44379</v>
      </c>
      <c r="B18" s="1">
        <v>16</v>
      </c>
      <c r="C18" s="15">
        <v>60.246900000000004</v>
      </c>
      <c r="D18" s="5">
        <v>827.33</v>
      </c>
      <c r="E18" s="6">
        <f t="shared" si="1"/>
        <v>7.2999999999999995E-2</v>
      </c>
      <c r="F18" s="2">
        <f t="shared" si="0"/>
        <v>7.2999999999999995E-2</v>
      </c>
    </row>
    <row r="19" spans="1:24" x14ac:dyDescent="0.25">
      <c r="A19" s="4">
        <v>44379</v>
      </c>
      <c r="B19" s="1">
        <v>17</v>
      </c>
      <c r="C19" s="15">
        <v>51.473199999999999</v>
      </c>
      <c r="D19" s="5">
        <v>770.61599999999987</v>
      </c>
      <c r="E19" s="6">
        <f t="shared" si="1"/>
        <v>6.7000000000000004E-2</v>
      </c>
      <c r="F19" s="2">
        <f t="shared" si="0"/>
        <v>6.7000000000000004E-2</v>
      </c>
    </row>
    <row r="20" spans="1:24" x14ac:dyDescent="0.25">
      <c r="A20" s="4">
        <v>44379</v>
      </c>
      <c r="B20" s="1">
        <v>18</v>
      </c>
      <c r="C20" s="15">
        <v>50.747099999999996</v>
      </c>
      <c r="D20" s="5">
        <v>745.48100000000011</v>
      </c>
      <c r="E20" s="6">
        <f t="shared" si="1"/>
        <v>6.8000000000000005E-2</v>
      </c>
      <c r="F20" s="2">
        <f t="shared" si="0"/>
        <v>6.8000000000000005E-2</v>
      </c>
    </row>
    <row r="21" spans="1:24" x14ac:dyDescent="0.25">
      <c r="A21" s="4">
        <v>44379</v>
      </c>
      <c r="B21" s="1">
        <v>19</v>
      </c>
      <c r="C21" s="15">
        <v>48.389499999999998</v>
      </c>
      <c r="D21" s="5">
        <v>729.87800000000027</v>
      </c>
      <c r="E21" s="6">
        <f t="shared" si="1"/>
        <v>6.6000000000000003E-2</v>
      </c>
      <c r="F21" s="2">
        <f t="shared" si="0"/>
        <v>6.6000000000000003E-2</v>
      </c>
    </row>
    <row r="22" spans="1:24" x14ac:dyDescent="0.25">
      <c r="A22" s="4">
        <v>44379</v>
      </c>
      <c r="B22" s="1">
        <v>20</v>
      </c>
      <c r="C22" s="15">
        <v>45.435499999999998</v>
      </c>
      <c r="D22" s="5">
        <v>737.36900000000003</v>
      </c>
      <c r="E22" s="6">
        <f t="shared" si="1"/>
        <v>6.2E-2</v>
      </c>
      <c r="F22" s="2">
        <f t="shared" si="0"/>
        <v>6.2E-2</v>
      </c>
    </row>
    <row r="23" spans="1:24" x14ac:dyDescent="0.25">
      <c r="A23" s="4">
        <v>44379</v>
      </c>
      <c r="B23" s="1">
        <v>21</v>
      </c>
      <c r="C23" s="15">
        <v>45.205500000000001</v>
      </c>
      <c r="D23" s="5">
        <v>762.17400000000009</v>
      </c>
      <c r="E23" s="6">
        <f t="shared" si="1"/>
        <v>5.8999999999999997E-2</v>
      </c>
      <c r="F23" s="2">
        <f t="shared" si="0"/>
        <v>5.8999999999999997E-2</v>
      </c>
    </row>
    <row r="24" spans="1:24" x14ac:dyDescent="0.25">
      <c r="A24" s="4">
        <v>44379</v>
      </c>
      <c r="B24" s="1">
        <v>22</v>
      </c>
      <c r="C24" s="15">
        <v>54.212699999999998</v>
      </c>
      <c r="D24" s="5">
        <v>759.37100000000021</v>
      </c>
      <c r="E24" s="6">
        <f t="shared" si="1"/>
        <v>7.0999999999999994E-2</v>
      </c>
      <c r="F24" s="2">
        <f t="shared" si="0"/>
        <v>7.0999999999999994E-2</v>
      </c>
    </row>
    <row r="25" spans="1:24" x14ac:dyDescent="0.25">
      <c r="A25" s="4">
        <v>44379</v>
      </c>
      <c r="B25" s="1">
        <v>23</v>
      </c>
      <c r="C25" s="15">
        <v>57.692300000000003</v>
      </c>
      <c r="D25" s="5">
        <v>763.32600000000002</v>
      </c>
      <c r="E25" s="6">
        <f t="shared" si="1"/>
        <v>7.5999999999999998E-2</v>
      </c>
      <c r="F25" s="2">
        <f t="shared" si="0"/>
        <v>7.5999999999999998E-2</v>
      </c>
    </row>
    <row r="26" spans="1:24" x14ac:dyDescent="0.25">
      <c r="A26" s="4">
        <v>44379</v>
      </c>
      <c r="B26" s="1">
        <v>24</v>
      </c>
      <c r="C26" s="15">
        <v>51.247900000000001</v>
      </c>
      <c r="D26" s="5">
        <v>728.30400000000009</v>
      </c>
      <c r="E26" s="6">
        <f t="shared" si="1"/>
        <v>7.0000000000000007E-2</v>
      </c>
      <c r="F26" s="2">
        <f>ROUND((C26/D26),3)</f>
        <v>7.0000000000000007E-2</v>
      </c>
    </row>
    <row r="30" spans="1:2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28470" spans="7:7" x14ac:dyDescent="0.25">
      <c r="G28470">
        <v>2000</v>
      </c>
    </row>
    <row r="31110" spans="3:3" x14ac:dyDescent="0.25">
      <c r="C31110" s="3">
        <v>23321</v>
      </c>
    </row>
    <row r="38263" spans="7:7" x14ac:dyDescent="0.25">
      <c r="G38263">
        <v>45000</v>
      </c>
    </row>
  </sheetData>
  <pageMargins left="0.7" right="0.7" top="0.75" bottom="0.75" header="0.3" footer="0.3"/>
  <pageSetup paperSize="9" orientation="portrait" horizontalDpi="4294967294" verticalDpi="4294967294" r:id="rId1"/>
  <ignoredErrors>
    <ignoredError sqref="E3:E26 F3:F26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Windows User</cp:lastModifiedBy>
  <dcterms:created xsi:type="dcterms:W3CDTF">2014-12-10T07:30:51Z</dcterms:created>
  <dcterms:modified xsi:type="dcterms:W3CDTF">2021-06-30T07:16:28Z</dcterms:modified>
</cp:coreProperties>
</file>